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2600" windowHeight="10425" tabRatio="373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<sst xmlns="http://schemas.openxmlformats.org/spreadsheetml/2006/main" count="63" uniqueCount="61">
  <si>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</si>
  <si>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</si>
  <si>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Приложение № 1</t>
  </si>
  <si>
    <t>000 1 00 00000 00 0000 000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</si>
  <si>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</si>
  <si>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</si>
  <si>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</si>
  <si>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000 2 00 00000 00 0000 000</t>
  </si>
  <si>
    <t>000 2 02 00000 00 0000 000</t>
  </si>
  <si>
    <t>ИТОГО</t>
  </si>
  <si>
    <t>Наименование  доходов</t>
  </si>
  <si>
    <t>Код доходов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</si>
  <si>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</si>
  <si>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</si>
  <si>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</si>
  <si>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</si>
  <si>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</si>
  <si>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867 1 13 02993 03 0100 130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</si>
  <si>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бюдеты внутригородских муниципальных образований Санкт-петербурга в соответствии с законодательством Санкт-петербурга</t>
  </si>
  <si>
    <t xml:space="preserve"> Сумма (тыс.руб.)</t>
  </si>
  <si>
    <t>000 2 02 30024 00 0000 150</t>
  </si>
  <si>
    <t>000 2 02 30000 00 0000 150</t>
  </si>
  <si>
    <t>000 2 02 30024 03 0000 150</t>
  </si>
  <si>
    <t>916 2 02 30024 03 0100 150</t>
  </si>
  <si>
    <t>916 2 02 30024 03 0200 150</t>
  </si>
  <si>
    <t>000 2 02 30027 03 0000 150</t>
  </si>
  <si>
    <t>916 2 02 30027 03 0100 150</t>
  </si>
  <si>
    <t>916 2 02 30027 03 0200 150</t>
  </si>
  <si>
    <t>000 1 13 02000 00 0000 130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</si>
  <si>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</si>
  <si>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</si>
  <si>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867 1 13 02993 03 0000 130</t>
  </si>
  <si>
    <t>916 1 13 02993 03 0200 130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</si>
  <si>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</si>
  <si>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 xml:space="preserve">ДОХОДЫ МЕСТНОГО БЮДЖЕТА ВНУТРИГОРОДСКОГО МУНИЦИПАЛЬНОГО ОБРАЗОВАНИЯ 
САНКТ-ПЕТЕРБУРГА МУНИЦИПАЛЬНОГО ОКРУГА СЕРГИЕВСКОЕ НА 2021 ГОД </t>
  </si>
  <si>
    <t>Дотации на выравнивание бюджетной обеспеченности</t>
  </si>
  <si>
    <t xml:space="preserve">Налог на доходы физических лиц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</si>
  <si>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</si>
  <si>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
000 1 01 02000 01 0000 110
</t>
  </si>
  <si>
    <t xml:space="preserve">
000 1 01 00000 00 0000 000
</t>
  </si>
  <si>
    <t>НАЛОГИ НА ПРИБЫЛЬ, ДОХОДЫ</t>
  </si>
  <si>
    <t>000 2 02 15001 00 0000 150</t>
  </si>
  <si>
    <t xml:space="preserve">БЕЗВОЗМЕЗДНЫЕ  ПОСТУПЛЕНИЯ ЕЗВОЗМЕЗДНЫЕ ПОСТУПЛЕНИЯ ОТ ДРУГИХ БЮДЖЕТОВ БЮДЖЕТНОЙ СИСТЕМЫ РОССИЙСКОЙ ФЕДЕРАЦИИ
</t>
  </si>
  <si>
    <t xml:space="preserve">916 2 02 15001 03 0000 150
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</si>
  <si>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</si>
  <si>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 xml:space="preserve">
182 1 01 02010 01 0000 110
</t>
  </si>
  <si>
    <t xml:space="preserve">Дотации бюджетам бюджетной системы Российской Федерации
</t>
  </si>
  <si>
    <t xml:space="preserve">000 2 02 10000 00 0000 150
</t>
  </si>
  <si>
    <t>000 1 16 00000 00 0000 000</t>
  </si>
  <si>
    <t>ШТРАФЫ, САНКЦИИ, ВОЗМЕЩЕНИЕ УЩЕРБА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</si>
  <si>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</si>
  <si>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действующим в 2019 году</t>
  </si>
  <si>
    <t>000 1 16 10120 00 0000 140</t>
  </si>
  <si>
    <t>000 1 16 10123 01 0000 140</t>
  </si>
  <si>
    <t>182 1 16 10123 01 0031 140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</si>
  <si>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 действовавшим в 2019 году  (доходы бюджетов внутригородских муниципальных образований городов федерального значения за исключением доходов, направленных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</si>
  <si>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806 1 16 10123 01 0031 140</t>
  </si>
  <si>
    <t>848 1 16 10123 01 0031 140</t>
  </si>
  <si>
    <t>к Решению МС МО МО Сергиевское от 17.12.2020 г. № 13/1</t>
  </si>
  <si>
    <t>к Решению МС МО МО Сергиевское от 17.08.2021 г. № 18/1</t>
  </si>
  <si>
    <t>"Приложение № 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</si>
</sst>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0"/>
  </numFmts>
  <fonts count="49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4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4" fontId="6" fillId="0" borderId="15" xfId="43" applyNumberFormat="1" applyFont="1" applyFill="1" applyBorder="1" applyAlignment="1">
      <alignment horizontal="right" wrapText="1"/>
    </xf>
    <xf numFmtId="4" fontId="6" fillId="0" borderId="12" xfId="43" applyNumberFormat="1" applyFont="1" applyFill="1" applyBorder="1" applyAlignment="1">
      <alignment horizontal="right" wrapText="1"/>
    </xf>
    <xf numFmtId="4" fontId="5" fillId="0" borderId="12" xfId="43" applyNumberFormat="1" applyFont="1" applyFill="1" applyBorder="1" applyAlignment="1">
      <alignment horizontal="right" wrapText="1"/>
    </xf>
    <xf numFmtId="4" fontId="3" fillId="0" borderId="12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1" fontId="28" fillId="0" borderId="12" xfId="53" applyNumberFormat="1" applyFont="1" applyBorder="1" applyAlignment="1">
      <alignment horizontal="left" vertical="center"/>
      <protection/>
    </xf>
    <xf numFmtId="0" fontId="9" fillId="0" borderId="0" xfId="0" applyFont="1" applyAlignment="1">
      <alignment/>
    </xf>
    <xf numFmtId="0" fontId="6" fillId="0" borderId="15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wrapText="1"/>
    </xf>
    <xf numFmtId="0" fontId="6" fillId="0" borderId="12" xfId="54" applyFont="1" applyBorder="1" applyAlignment="1">
      <alignment vertical="center" wrapText="1"/>
      <protection/>
    </xf>
    <xf numFmtId="0" fontId="5" fillId="0" borderId="12" xfId="54" applyFont="1" applyBorder="1" applyAlignment="1">
      <alignment vertical="center" wrapText="1"/>
      <protection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1" fontId="29" fillId="0" borderId="12" xfId="53" applyNumberFormat="1" applyFont="1" applyBorder="1" applyAlignment="1">
      <alignment horizontal="left" vertical="center"/>
      <protection/>
    </xf>
    <xf numFmtId="0" fontId="3" fillId="0" borderId="0" xfId="0" applyFont="1" applyAlignment="1">
      <alignment horizontal="right"/>
    </xf>
    <xf numFmtId="0" fontId="6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wrapText="1"/>
    </xf>
    <xf numFmtId="0" fontId="6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24.421875" style="0" customWidth="1"/>
    <col min="2" max="2" width="68.57421875" style="0" customWidth="1"/>
    <col min="3" max="3" width="9.57421875" style="0" customWidth="1"/>
    <col min="4" max="4" width="18.140625" style="0" customWidth="1"/>
    <col min="5" max="5" width="20.7109375" style="0" customWidth="1"/>
    <col min="6" max="6" width="12.8515625" style="0" customWidth="1"/>
    <col min="7" max="7" width="16.00390625" style="0" customWidth="1"/>
    <col min="8" max="12" width="51.57421875" style="0" customWidth="1"/>
  </cols>
  <sheetData>
    <row r="1" ht="12.75">
      <c r="A1" s="19"/>
    </row>
    <row r="2" spans="1:5" ht="12.75">
      <c r="A2" s="2"/>
      <c r="B2" s="43" t="s">
        <v>2</v>
      </c>
      <c r="C2" s="43"/>
      <c r="D2" s="1"/>
      <c r="E2" s="1"/>
    </row>
    <row r="3" spans="1:5" ht="12.75">
      <c r="A3" s="2"/>
      <c r="B3" s="43" t="s">
        <v>59</v>
      </c>
      <c r="C3" s="43"/>
      <c r="D3" s="1"/>
      <c r="E3" s="1"/>
    </row>
    <row r="4" spans="1:5" ht="12.75">
      <c r="A4" s="2"/>
      <c r="B4" s="35"/>
      <c r="C4" s="35"/>
      <c r="D4" s="1"/>
      <c r="E4" s="1"/>
    </row>
    <row r="5" spans="1:5" ht="12.75">
      <c r="A5" s="2"/>
      <c r="B5" s="43" t="s">
        <v>60</v>
      </c>
      <c r="C5" s="43"/>
      <c r="D5" s="1"/>
      <c r="E5" s="1"/>
    </row>
    <row r="6" spans="1:5" ht="12.75">
      <c r="A6" s="2"/>
      <c r="B6" s="43" t="s">
        <v>58</v>
      </c>
      <c r="C6" s="43"/>
      <c r="D6" s="1"/>
      <c r="E6" s="1"/>
    </row>
    <row r="7" spans="1:3" s="11" customFormat="1" ht="25.5" customHeight="1">
      <c r="A7" s="41" t="s">
        <v>34</v>
      </c>
      <c r="B7" s="42"/>
      <c r="C7" s="42"/>
    </row>
    <row r="8" spans="1:3" ht="13.5" thickBot="1">
      <c r="A8" s="2"/>
      <c r="B8" s="2"/>
      <c r="C8" s="2"/>
    </row>
    <row r="9" spans="1:3" ht="24.75" thickBot="1">
      <c r="A9" s="3" t="s">
        <v>11</v>
      </c>
      <c r="B9" s="4" t="s">
        <v>10</v>
      </c>
      <c r="C9" s="3" t="s">
        <v>19</v>
      </c>
    </row>
    <row r="10" spans="1:3" ht="12.75">
      <c r="A10" s="20" t="s">
        <v>3</v>
      </c>
      <c r="B10" s="21" t="s">
        <v>0</v>
      </c>
      <c r="C10" s="12">
        <f>C11+C14+C18</f>
        <v>8737</v>
      </c>
    </row>
    <row r="11" spans="1:3" ht="36">
      <c r="A11" s="22" t="s">
        <v>39</v>
      </c>
      <c r="B11" s="23" t="s">
        <v>40</v>
      </c>
      <c r="C11" s="13">
        <f>C12</f>
        <v>6290</v>
      </c>
    </row>
    <row r="12" spans="1:3" ht="26.25" customHeight="1">
      <c r="A12" s="22" t="s">
        <v>38</v>
      </c>
      <c r="B12" s="24" t="s">
        <v>36</v>
      </c>
      <c r="C12" s="13">
        <f>C13</f>
        <v>6290</v>
      </c>
    </row>
    <row r="13" spans="1:3" ht="34.5" customHeight="1">
      <c r="A13" s="22" t="s">
        <v>45</v>
      </c>
      <c r="B13" s="25" t="s">
        <v>37</v>
      </c>
      <c r="C13" s="13">
        <v>6290</v>
      </c>
    </row>
    <row r="14" spans="1:3" ht="12.75">
      <c r="A14" s="34" t="s">
        <v>28</v>
      </c>
      <c r="B14" s="28" t="s">
        <v>29</v>
      </c>
      <c r="C14" s="13">
        <f>C15</f>
        <v>2347</v>
      </c>
    </row>
    <row r="15" spans="1:5" ht="24">
      <c r="A15" s="18" t="s">
        <v>31</v>
      </c>
      <c r="B15" s="29" t="s">
        <v>30</v>
      </c>
      <c r="C15" s="14">
        <f>C16+C17</f>
        <v>2347</v>
      </c>
      <c r="E15" s="16"/>
    </row>
    <row r="16" spans="1:5" ht="48">
      <c r="A16" s="18" t="s">
        <v>17</v>
      </c>
      <c r="B16" s="29" t="s">
        <v>18</v>
      </c>
      <c r="C16" s="14">
        <v>2000</v>
      </c>
      <c r="E16" s="16"/>
    </row>
    <row r="17" spans="1:5" ht="24">
      <c r="A17" s="18" t="s">
        <v>32</v>
      </c>
      <c r="B17" s="29" t="s">
        <v>33</v>
      </c>
      <c r="C17" s="14">
        <v>347</v>
      </c>
      <c r="E17" s="16"/>
    </row>
    <row r="18" spans="1:5" ht="12.75">
      <c r="A18" s="36" t="s">
        <v>48</v>
      </c>
      <c r="B18" s="37" t="s">
        <v>49</v>
      </c>
      <c r="C18" s="13">
        <f>C19</f>
        <v>100</v>
      </c>
      <c r="E18" s="16"/>
    </row>
    <row r="19" spans="1:5" ht="48">
      <c r="A19" s="38" t="s">
        <v>52</v>
      </c>
      <c r="B19" s="37" t="s">
        <v>51</v>
      </c>
      <c r="C19" s="13">
        <f>C20</f>
        <v>100</v>
      </c>
      <c r="E19" s="16"/>
    </row>
    <row r="20" spans="1:5" ht="36">
      <c r="A20" s="38" t="s">
        <v>53</v>
      </c>
      <c r="B20" s="37" t="s">
        <v>50</v>
      </c>
      <c r="C20" s="14">
        <f>C21+C22+C23</f>
        <v>100</v>
      </c>
      <c r="E20" s="16"/>
    </row>
    <row r="21" spans="1:5" ht="96">
      <c r="A21" s="39" t="s">
        <v>54</v>
      </c>
      <c r="B21" s="40" t="s">
        <v>55</v>
      </c>
      <c r="C21" s="14">
        <v>30</v>
      </c>
      <c r="E21" s="16"/>
    </row>
    <row r="22" spans="1:5" ht="96">
      <c r="A22" s="39" t="s">
        <v>56</v>
      </c>
      <c r="B22" s="40" t="s">
        <v>55</v>
      </c>
      <c r="C22" s="14">
        <v>60</v>
      </c>
      <c r="E22" s="16"/>
    </row>
    <row r="23" spans="1:5" ht="96">
      <c r="A23" s="39" t="s">
        <v>57</v>
      </c>
      <c r="B23" s="40" t="s">
        <v>55</v>
      </c>
      <c r="C23" s="14">
        <v>10</v>
      </c>
      <c r="E23" s="16"/>
    </row>
    <row r="24" spans="1:3" ht="26.25" customHeight="1">
      <c r="A24" s="22" t="s">
        <v>7</v>
      </c>
      <c r="B24" s="30" t="s">
        <v>42</v>
      </c>
      <c r="C24" s="5">
        <f>C28+C25</f>
        <v>104269.29999999999</v>
      </c>
    </row>
    <row r="25" spans="1:3" ht="24">
      <c r="A25" s="26" t="s">
        <v>47</v>
      </c>
      <c r="B25" s="27" t="s">
        <v>46</v>
      </c>
      <c r="C25" s="5">
        <f>C26</f>
        <v>72926.4</v>
      </c>
    </row>
    <row r="26" spans="1:3" ht="24.75" customHeight="1">
      <c r="A26" s="31" t="s">
        <v>41</v>
      </c>
      <c r="B26" s="31" t="s">
        <v>35</v>
      </c>
      <c r="C26" s="5">
        <f>C27</f>
        <v>72926.4</v>
      </c>
    </row>
    <row r="27" spans="1:3" ht="47.25" customHeight="1">
      <c r="A27" s="22" t="s">
        <v>43</v>
      </c>
      <c r="B27" s="27" t="s">
        <v>44</v>
      </c>
      <c r="C27" s="5">
        <v>72926.4</v>
      </c>
    </row>
    <row r="28" spans="1:7" ht="24">
      <c r="A28" s="31" t="s">
        <v>8</v>
      </c>
      <c r="B28" s="24" t="s">
        <v>1</v>
      </c>
      <c r="C28" s="5">
        <f>C29</f>
        <v>31342.9</v>
      </c>
      <c r="G28" s="17"/>
    </row>
    <row r="29" spans="1:3" ht="12.75">
      <c r="A29" s="22" t="s">
        <v>21</v>
      </c>
      <c r="B29" s="24" t="s">
        <v>14</v>
      </c>
      <c r="C29" s="5">
        <f>C30+C34</f>
        <v>31342.9</v>
      </c>
    </row>
    <row r="30" spans="1:3" ht="24">
      <c r="A30" s="22" t="s">
        <v>20</v>
      </c>
      <c r="B30" s="24" t="s">
        <v>4</v>
      </c>
      <c r="C30" s="5">
        <f>C31</f>
        <v>2930.4</v>
      </c>
    </row>
    <row r="31" spans="1:3" ht="36">
      <c r="A31" s="26" t="s">
        <v>22</v>
      </c>
      <c r="B31" s="24" t="s">
        <v>16</v>
      </c>
      <c r="C31" s="6">
        <f>C32+C33</f>
        <v>2930.4</v>
      </c>
    </row>
    <row r="32" spans="1:3" ht="48">
      <c r="A32" s="26" t="s">
        <v>23</v>
      </c>
      <c r="B32" s="27" t="s">
        <v>12</v>
      </c>
      <c r="C32" s="15">
        <v>2922.6</v>
      </c>
    </row>
    <row r="33" spans="1:3" ht="60">
      <c r="A33" s="26" t="s">
        <v>24</v>
      </c>
      <c r="B33" s="27" t="s">
        <v>13</v>
      </c>
      <c r="C33" s="6">
        <v>7.8</v>
      </c>
    </row>
    <row r="34" spans="1:3" ht="36">
      <c r="A34" s="22" t="s">
        <v>25</v>
      </c>
      <c r="B34" s="24" t="s">
        <v>15</v>
      </c>
      <c r="C34" s="5">
        <f>C35+C36</f>
        <v>28412.5</v>
      </c>
    </row>
    <row r="35" spans="1:3" ht="24">
      <c r="A35" s="26" t="s">
        <v>26</v>
      </c>
      <c r="B35" s="27" t="s">
        <v>5</v>
      </c>
      <c r="C35" s="6">
        <v>16134.1</v>
      </c>
    </row>
    <row r="36" spans="1:3" ht="24.75" thickBot="1">
      <c r="A36" s="32" t="s">
        <v>27</v>
      </c>
      <c r="B36" s="33" t="s">
        <v>6</v>
      </c>
      <c r="C36" s="7">
        <v>12278.4</v>
      </c>
    </row>
    <row r="37" spans="1:3" ht="13.5" thickBot="1">
      <c r="A37" s="8"/>
      <c r="B37" s="9" t="s">
        <v>9</v>
      </c>
      <c r="C37" s="10">
        <f>C10+C24</f>
        <v>113006.29999999999</v>
      </c>
    </row>
  </sheetData>
  <sheetProtection/>
  <mergeCells count="5">
    <mergeCell ref="A7:C7"/>
    <mergeCell ref="B2:C2"/>
    <mergeCell ref="B3:C3"/>
    <mergeCell ref="B5:C5"/>
    <mergeCell ref="B6:C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Фаниль Галимзянов</dc:creator>
  <cp:keywords/>
  <dc:description/>
  <cp:lastModifiedBy>Svetlana</cp:lastModifiedBy>
  <cp:lastPrinted>2021-08-16T11:20:06Z</cp:lastPrinted>
  <dcterms:created xsi:type="dcterms:W3CDTF">2013-01-29T06:23:41Z</dcterms:created>
  <dcterms:modified xsi:type="dcterms:W3CDTF">2021-08-16T11:20:09Z</dcterms:modified>
  <cp:category/>
  <cp:version/>
  <cp:contentType/>
  <cp:contentStatus/>
</cp:coreProperties>
</file>